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655" windowHeight="8145" activeTab="0"/>
  </bookViews>
  <sheets>
    <sheet name="стр1" sheetId="1" r:id="rId1"/>
  </sheets>
  <definedNames>
    <definedName name="_xlnm.Print_Area" localSheetId="0">'стр1'!$A$1:$DC$52</definedName>
  </definedNames>
  <calcPr fullCalcOnLoad="1"/>
</workbook>
</file>

<file path=xl/sharedStrings.xml><?xml version="1.0" encoding="utf-8"?>
<sst xmlns="http://schemas.openxmlformats.org/spreadsheetml/2006/main" count="138" uniqueCount="91">
  <si>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</si>
  <si>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</si>
  <si>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</si>
  <si>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</si>
  <si>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</si>
  <si>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</si>
  <si>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</si>
  <si>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</si>
  <si>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</si>
  <si>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</si>
  <si>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</si>
  <si>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</si>
  <si>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</si>
  <si>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</si>
  <si>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</si>
  <si>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</si>
  <si>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</si>
  <si>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</si>
  <si>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</si>
  <si>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</si>
  <si>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</si>
  <si>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</si>
  <si>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</si>
  <si>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</si>
  <si>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</si>
  <si>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</si>
  <si>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</si>
  <si>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</si>
  <si>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(</t>
  </si>
  <si>
    <t>)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</si>
  <si>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</si>
  <si>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</si>
  <si>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</si>
  <si>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</si>
  <si>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</si>
  <si>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</si>
  <si>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</si>
  <si>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</si>
  <si>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</si>
  <si>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</si>
  <si>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</si>
  <si>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</si>
  <si>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</si>
  <si>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</si>
  <si>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</si>
  <si>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</si>
  <si>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</si>
  <si>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</si>
  <si>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</si>
  <si>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</si>
  <si>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</si>
  <si>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</si>
  <si>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</si>
  <si>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</si>
  <si>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</si>
  <si>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</si>
  <si>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Главный бухгалтер</t>
  </si>
  <si>
    <t>(подпись)</t>
  </si>
  <si>
    <t>(расшифровка подписи)</t>
  </si>
  <si>
    <t>"</t>
  </si>
  <si>
    <t>за 200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</si>
  <si>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</si>
  <si>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150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</si>
  <si>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</si>
  <si>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</si>
  <si>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</si>
  <si>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</si>
  <si>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</si>
  <si>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</si>
  <si>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</si>
  <si>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</si>
  <si>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</si>
  <si>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</si>
  <si>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</si>
  <si>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</si>
  <si>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</si>
  <si>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ОАО "Синяя птица"</t>
  </si>
  <si>
    <t>Открытое акционерное общество</t>
  </si>
  <si>
    <t>34205506</t>
  </si>
  <si>
    <t>6408003680</t>
  </si>
  <si>
    <t>85.11.2</t>
  </si>
  <si>
    <t>47</t>
  </si>
  <si>
    <t>41</t>
  </si>
  <si>
    <t>ДОЛ</t>
  </si>
  <si>
    <t>ОАО</t>
  </si>
  <si>
    <t>Савельева Е.В.</t>
  </si>
  <si>
    <t>Смирнова Л.Ю.</t>
  </si>
  <si>
    <t>25</t>
  </si>
  <si>
    <t>марта</t>
  </si>
  <si>
    <t>9</t>
  </si>
  <si>
    <t>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</si>
</sst>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1"/>
  <sheetViews>
    <sheetView tabSelected="1" view="pageBreakPreview" zoomScaleSheetLayoutView="100" workbookViewId="0" topLeftCell="A16">
      <selection activeCell="BP27" sqref="BP27:CF28"/>
    </sheetView>
  </sheetViews>
  <sheetFormatPr defaultColWidth="9.00390625" defaultRowHeight="12.75"/>
  <cols>
    <col min="1" max="16384" width="0.875" style="1" customWidth="1"/>
  </cols>
  <sheetData>
    <row r="1" spans="73:107" ht="93" customHeight="1">
      <c r="BU1" s="29" t="s">
        <v>61</v>
      </c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</row>
    <row r="2" spans="1:107" ht="14.25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</row>
    <row r="3" spans="48:107" ht="13.5" customHeight="1" thickBot="1">
      <c r="AV3" s="17"/>
      <c r="AZ3" s="16"/>
      <c r="BA3" s="15" t="s">
        <v>60</v>
      </c>
      <c r="BB3" s="25" t="s">
        <v>90</v>
      </c>
      <c r="BC3" s="25"/>
      <c r="BD3" s="25"/>
      <c r="BE3" s="17" t="s">
        <v>0</v>
      </c>
      <c r="BF3" s="17"/>
      <c r="BG3" s="17"/>
      <c r="CL3" s="26" t="s">
        <v>1</v>
      </c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8"/>
    </row>
    <row r="4" spans="87:107" ht="10.5" customHeight="1">
      <c r="CI4" s="2" t="s">
        <v>20</v>
      </c>
      <c r="CL4" s="30" t="s">
        <v>21</v>
      </c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2"/>
    </row>
    <row r="5" spans="87:107" ht="11.25" customHeight="1">
      <c r="CI5" s="2" t="s">
        <v>2</v>
      </c>
      <c r="CL5" s="33"/>
      <c r="CM5" s="34"/>
      <c r="CN5" s="34"/>
      <c r="CO5" s="34"/>
      <c r="CP5" s="34"/>
      <c r="CQ5" s="35"/>
      <c r="CR5" s="36"/>
      <c r="CS5" s="34"/>
      <c r="CT5" s="34"/>
      <c r="CU5" s="34"/>
      <c r="CV5" s="34"/>
      <c r="CW5" s="35"/>
      <c r="CX5" s="36"/>
      <c r="CY5" s="34"/>
      <c r="CZ5" s="34"/>
      <c r="DA5" s="34"/>
      <c r="DB5" s="34"/>
      <c r="DC5" s="37"/>
    </row>
    <row r="6" spans="1:107" ht="13.5" customHeight="1">
      <c r="A6" s="1" t="s">
        <v>3</v>
      </c>
      <c r="N6" s="38" t="s">
        <v>76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CI6" s="2" t="s">
        <v>4</v>
      </c>
      <c r="CL6" s="33" t="s">
        <v>78</v>
      </c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7"/>
    </row>
    <row r="7" spans="1:107" ht="12" customHeight="1">
      <c r="A7" s="1" t="s">
        <v>5</v>
      </c>
      <c r="CI7" s="2" t="s">
        <v>6</v>
      </c>
      <c r="CL7" s="33" t="s">
        <v>79</v>
      </c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7"/>
    </row>
    <row r="8" spans="1:107" ht="12" customHeight="1">
      <c r="A8" s="1" t="s">
        <v>7</v>
      </c>
      <c r="S8" s="39" t="s">
        <v>83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CI8" s="2" t="s">
        <v>8</v>
      </c>
      <c r="CL8" s="33" t="s">
        <v>80</v>
      </c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7"/>
    </row>
    <row r="9" spans="1:107" ht="11.25" customHeight="1">
      <c r="A9" s="1" t="s">
        <v>9</v>
      </c>
      <c r="BA9" s="40" t="s">
        <v>84</v>
      </c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CL9" s="41" t="s">
        <v>81</v>
      </c>
      <c r="CM9" s="42"/>
      <c r="CN9" s="42"/>
      <c r="CO9" s="42"/>
      <c r="CP9" s="42"/>
      <c r="CQ9" s="42"/>
      <c r="CR9" s="42"/>
      <c r="CS9" s="42"/>
      <c r="CT9" s="43"/>
      <c r="CU9" s="47" t="s">
        <v>82</v>
      </c>
      <c r="CV9" s="42"/>
      <c r="CW9" s="42"/>
      <c r="CX9" s="42"/>
      <c r="CY9" s="42"/>
      <c r="CZ9" s="42"/>
      <c r="DA9" s="42"/>
      <c r="DB9" s="42"/>
      <c r="DC9" s="48"/>
    </row>
    <row r="10" spans="1:107" ht="12" customHeight="1">
      <c r="A10" s="39" t="s">
        <v>77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CI10" s="2" t="s">
        <v>10</v>
      </c>
      <c r="CL10" s="44"/>
      <c r="CM10" s="45"/>
      <c r="CN10" s="45"/>
      <c r="CO10" s="45"/>
      <c r="CP10" s="45"/>
      <c r="CQ10" s="45"/>
      <c r="CR10" s="45"/>
      <c r="CS10" s="45"/>
      <c r="CT10" s="46"/>
      <c r="CU10" s="49"/>
      <c r="CV10" s="45"/>
      <c r="CW10" s="45"/>
      <c r="CX10" s="45"/>
      <c r="CY10" s="45"/>
      <c r="CZ10" s="45"/>
      <c r="DA10" s="45"/>
      <c r="DB10" s="45"/>
      <c r="DC10" s="50"/>
    </row>
    <row r="11" spans="1:107" ht="13.5" thickBot="1">
      <c r="A11" s="1" t="s">
        <v>11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12</v>
      </c>
      <c r="CL11" s="51" t="s">
        <v>13</v>
      </c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21"/>
    </row>
    <row r="12" ht="6.75" customHeight="1"/>
    <row r="13" spans="1:107" ht="12.75">
      <c r="A13" s="53" t="s">
        <v>14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54"/>
      <c r="BP13" s="55" t="s">
        <v>15</v>
      </c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7"/>
      <c r="CG13" s="55" t="s">
        <v>16</v>
      </c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7"/>
    </row>
    <row r="14" spans="1:107" ht="13.5" thickBot="1">
      <c r="A14" s="53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54"/>
      <c r="BF14" s="53" t="s">
        <v>18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58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60"/>
      <c r="CG14" s="58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60"/>
    </row>
    <row r="15" spans="1:107" ht="12.75">
      <c r="A15" s="4"/>
      <c r="B15" s="65" t="s">
        <v>22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5"/>
      <c r="BF15" s="30"/>
      <c r="BG15" s="31"/>
      <c r="BH15" s="31"/>
      <c r="BI15" s="31"/>
      <c r="BJ15" s="31"/>
      <c r="BK15" s="31"/>
      <c r="BL15" s="31"/>
      <c r="BM15" s="31"/>
      <c r="BN15" s="31"/>
      <c r="BO15" s="66"/>
      <c r="BP15" s="67">
        <v>1339</v>
      </c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9"/>
      <c r="CG15" s="61">
        <v>51</v>
      </c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3"/>
    </row>
    <row r="16" spans="1:107" ht="12.75">
      <c r="A16" s="4"/>
      <c r="B16" s="65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5"/>
      <c r="BF16" s="41"/>
      <c r="BG16" s="42"/>
      <c r="BH16" s="42"/>
      <c r="BI16" s="42"/>
      <c r="BJ16" s="42"/>
      <c r="BK16" s="42"/>
      <c r="BL16" s="42"/>
      <c r="BM16" s="42"/>
      <c r="BN16" s="42"/>
      <c r="BO16" s="43"/>
      <c r="BP16" s="70">
        <v>28229</v>
      </c>
      <c r="BQ16" s="71">
        <v>28229.2</v>
      </c>
      <c r="BR16" s="71">
        <v>28229.2</v>
      </c>
      <c r="BS16" s="71">
        <v>28229.2</v>
      </c>
      <c r="BT16" s="71">
        <v>28229.2</v>
      </c>
      <c r="BU16" s="71">
        <v>28229.2</v>
      </c>
      <c r="BV16" s="71">
        <v>28229.2</v>
      </c>
      <c r="BW16" s="71">
        <v>28229.2</v>
      </c>
      <c r="BX16" s="71">
        <v>28229.2</v>
      </c>
      <c r="BY16" s="71">
        <v>28229.2</v>
      </c>
      <c r="BZ16" s="71">
        <v>28229.2</v>
      </c>
      <c r="CA16" s="71">
        <v>28229.2</v>
      </c>
      <c r="CB16" s="71">
        <v>28229.2</v>
      </c>
      <c r="CC16" s="71">
        <v>28229.2</v>
      </c>
      <c r="CD16" s="71">
        <v>28229.2</v>
      </c>
      <c r="CE16" s="71">
        <v>28229.2</v>
      </c>
      <c r="CF16" s="72">
        <v>28229.2</v>
      </c>
      <c r="CG16" s="26">
        <v>23694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76"/>
    </row>
    <row r="17" spans="1:107" ht="12.75">
      <c r="A17" s="4"/>
      <c r="B17" s="79" t="s">
        <v>24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5"/>
      <c r="BF17" s="44"/>
      <c r="BG17" s="45"/>
      <c r="BH17" s="45"/>
      <c r="BI17" s="45"/>
      <c r="BJ17" s="45"/>
      <c r="BK17" s="45"/>
      <c r="BL17" s="45"/>
      <c r="BM17" s="45"/>
      <c r="BN17" s="45"/>
      <c r="BO17" s="46"/>
      <c r="BP17" s="73">
        <v>28229.2</v>
      </c>
      <c r="BQ17" s="74">
        <v>28229.2</v>
      </c>
      <c r="BR17" s="74">
        <v>28229.2</v>
      </c>
      <c r="BS17" s="74">
        <v>28229.2</v>
      </c>
      <c r="BT17" s="74">
        <v>28229.2</v>
      </c>
      <c r="BU17" s="74">
        <v>28229.2</v>
      </c>
      <c r="BV17" s="74">
        <v>28229.2</v>
      </c>
      <c r="BW17" s="74">
        <v>28229.2</v>
      </c>
      <c r="BX17" s="74">
        <v>28229.2</v>
      </c>
      <c r="BY17" s="74">
        <v>28229.2</v>
      </c>
      <c r="BZ17" s="74">
        <v>28229.2</v>
      </c>
      <c r="CA17" s="74">
        <v>28229.2</v>
      </c>
      <c r="CB17" s="74">
        <v>28229.2</v>
      </c>
      <c r="CC17" s="74">
        <v>28229.2</v>
      </c>
      <c r="CD17" s="74">
        <v>28229.2</v>
      </c>
      <c r="CE17" s="74">
        <v>28229.2</v>
      </c>
      <c r="CF17" s="75">
        <v>28229.2</v>
      </c>
      <c r="CG17" s="77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78"/>
    </row>
    <row r="18" spans="1:107" ht="12.75">
      <c r="A18" s="4"/>
      <c r="B18" s="79" t="s">
        <v>25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5"/>
      <c r="BF18" s="33"/>
      <c r="BG18" s="34"/>
      <c r="BH18" s="34"/>
      <c r="BI18" s="34"/>
      <c r="BJ18" s="34"/>
      <c r="BK18" s="34"/>
      <c r="BL18" s="34"/>
      <c r="BM18" s="34"/>
      <c r="BN18" s="34"/>
      <c r="BO18" s="35"/>
      <c r="BP18" s="53">
        <v>30</v>
      </c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54"/>
      <c r="CG18" s="53">
        <v>70</v>
      </c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80"/>
    </row>
    <row r="19" spans="1:107" ht="12.75">
      <c r="A19" s="4"/>
      <c r="B19" s="79" t="s">
        <v>26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5"/>
      <c r="BF19" s="33"/>
      <c r="BG19" s="34"/>
      <c r="BH19" s="34"/>
      <c r="BI19" s="34"/>
      <c r="BJ19" s="34"/>
      <c r="BK19" s="34"/>
      <c r="BL19" s="34"/>
      <c r="BM19" s="34"/>
      <c r="BN19" s="34"/>
      <c r="BO19" s="35"/>
      <c r="BP19" s="64">
        <f>BR20+BR22+BR24+BR25</f>
        <v>28734</v>
      </c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54"/>
      <c r="CG19" s="53">
        <v>22476</v>
      </c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80"/>
    </row>
    <row r="20" spans="1:107" ht="23.25" customHeight="1">
      <c r="A20" s="4"/>
      <c r="B20" s="5"/>
      <c r="C20" s="5"/>
      <c r="D20" s="81" t="s">
        <v>27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5"/>
      <c r="BF20" s="33" t="s">
        <v>62</v>
      </c>
      <c r="BG20" s="34"/>
      <c r="BH20" s="34"/>
      <c r="BI20" s="34"/>
      <c r="BJ20" s="34"/>
      <c r="BK20" s="34"/>
      <c r="BL20" s="34"/>
      <c r="BM20" s="34"/>
      <c r="BN20" s="34"/>
      <c r="BO20" s="35"/>
      <c r="BP20" s="82" t="s">
        <v>28</v>
      </c>
      <c r="BQ20" s="83"/>
      <c r="BR20" s="86">
        <v>20129</v>
      </c>
      <c r="BS20" s="86">
        <v>20128.9</v>
      </c>
      <c r="BT20" s="86">
        <v>20128.9</v>
      </c>
      <c r="BU20" s="86">
        <v>20128.9</v>
      </c>
      <c r="BV20" s="86">
        <v>20128.9</v>
      </c>
      <c r="BW20" s="86">
        <v>20128.9</v>
      </c>
      <c r="BX20" s="86">
        <v>20128.9</v>
      </c>
      <c r="BY20" s="86">
        <v>20128.9</v>
      </c>
      <c r="BZ20" s="86">
        <v>20128.9</v>
      </c>
      <c r="CA20" s="86">
        <v>20128.9</v>
      </c>
      <c r="CB20" s="86">
        <v>20128.9</v>
      </c>
      <c r="CC20" s="86">
        <v>20128.9</v>
      </c>
      <c r="CD20" s="86">
        <v>20128.9</v>
      </c>
      <c r="CE20" s="84" t="s">
        <v>29</v>
      </c>
      <c r="CF20" s="85"/>
      <c r="CG20" s="82" t="s">
        <v>28</v>
      </c>
      <c r="CH20" s="83"/>
      <c r="CI20" s="40">
        <v>12755</v>
      </c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84" t="s">
        <v>29</v>
      </c>
      <c r="DC20" s="87"/>
    </row>
    <row r="21" spans="58:107" ht="12.75" hidden="1">
      <c r="BF21" s="18"/>
      <c r="BG21" s="19"/>
      <c r="BH21" s="19"/>
      <c r="BI21" s="19"/>
      <c r="BJ21" s="19"/>
      <c r="BK21" s="19"/>
      <c r="BL21" s="19"/>
      <c r="BM21" s="19"/>
      <c r="BN21" s="19"/>
      <c r="BO21" s="19"/>
      <c r="BP21" s="13"/>
      <c r="BQ21" s="13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4"/>
    </row>
    <row r="22" spans="1:107" ht="12.75">
      <c r="A22" s="4"/>
      <c r="B22" s="5"/>
      <c r="C22" s="5"/>
      <c r="D22" s="81" t="s">
        <v>30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5"/>
      <c r="BF22" s="33" t="s">
        <v>63</v>
      </c>
      <c r="BG22" s="34"/>
      <c r="BH22" s="34"/>
      <c r="BI22" s="34"/>
      <c r="BJ22" s="34"/>
      <c r="BK22" s="34"/>
      <c r="BL22" s="34"/>
      <c r="BM22" s="34"/>
      <c r="BN22" s="34"/>
      <c r="BO22" s="35"/>
      <c r="BP22" s="82" t="s">
        <v>28</v>
      </c>
      <c r="BQ22" s="83"/>
      <c r="BR22" s="86">
        <v>5579</v>
      </c>
      <c r="BS22" s="86">
        <v>5578.8</v>
      </c>
      <c r="BT22" s="86">
        <v>5578.8</v>
      </c>
      <c r="BU22" s="86">
        <v>5578.8</v>
      </c>
      <c r="BV22" s="86">
        <v>5578.8</v>
      </c>
      <c r="BW22" s="86">
        <v>5578.8</v>
      </c>
      <c r="BX22" s="86">
        <v>5578.8</v>
      </c>
      <c r="BY22" s="86">
        <v>5578.8</v>
      </c>
      <c r="BZ22" s="86">
        <v>5578.8</v>
      </c>
      <c r="CA22" s="86">
        <v>5578.8</v>
      </c>
      <c r="CB22" s="86">
        <v>5578.8</v>
      </c>
      <c r="CC22" s="86">
        <v>5578.8</v>
      </c>
      <c r="CD22" s="86">
        <v>5578.8</v>
      </c>
      <c r="CE22" s="84" t="s">
        <v>29</v>
      </c>
      <c r="CF22" s="85"/>
      <c r="CG22" s="82" t="s">
        <v>28</v>
      </c>
      <c r="CH22" s="83"/>
      <c r="CI22" s="40">
        <v>4911</v>
      </c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84" t="s">
        <v>29</v>
      </c>
      <c r="DC22" s="87"/>
    </row>
    <row r="23" spans="1:107" ht="12.75">
      <c r="A23" s="4"/>
      <c r="B23" s="5"/>
      <c r="C23" s="5"/>
      <c r="D23" s="81" t="s">
        <v>31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5"/>
      <c r="BF23" s="33" t="s">
        <v>64</v>
      </c>
      <c r="BG23" s="34"/>
      <c r="BH23" s="34"/>
      <c r="BI23" s="34"/>
      <c r="BJ23" s="34"/>
      <c r="BK23" s="34"/>
      <c r="BL23" s="34"/>
      <c r="BM23" s="34"/>
      <c r="BN23" s="34"/>
      <c r="BO23" s="35"/>
      <c r="BP23" s="82" t="s">
        <v>28</v>
      </c>
      <c r="BQ23" s="83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84" t="s">
        <v>29</v>
      </c>
      <c r="CF23" s="85"/>
      <c r="CG23" s="82" t="s">
        <v>28</v>
      </c>
      <c r="CH23" s="83"/>
      <c r="CI23" s="40">
        <v>9</v>
      </c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84" t="s">
        <v>29</v>
      </c>
      <c r="DC23" s="87"/>
    </row>
    <row r="24" spans="1:107" ht="12.75">
      <c r="A24" s="4"/>
      <c r="B24" s="5"/>
      <c r="C24" s="5"/>
      <c r="D24" s="81" t="s">
        <v>32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5"/>
      <c r="BF24" s="33" t="s">
        <v>65</v>
      </c>
      <c r="BG24" s="34"/>
      <c r="BH24" s="34"/>
      <c r="BI24" s="34"/>
      <c r="BJ24" s="34"/>
      <c r="BK24" s="34"/>
      <c r="BL24" s="34"/>
      <c r="BM24" s="34"/>
      <c r="BN24" s="34"/>
      <c r="BO24" s="35"/>
      <c r="BP24" s="82" t="s">
        <v>28</v>
      </c>
      <c r="BQ24" s="83"/>
      <c r="BR24" s="40">
        <v>2577</v>
      </c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84" t="s">
        <v>29</v>
      </c>
      <c r="CF24" s="85"/>
      <c r="CG24" s="82" t="s">
        <v>28</v>
      </c>
      <c r="CH24" s="83"/>
      <c r="CI24" s="40">
        <v>2311</v>
      </c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84" t="s">
        <v>29</v>
      </c>
      <c r="DC24" s="87"/>
    </row>
    <row r="25" spans="1:107" ht="12.75">
      <c r="A25" s="4"/>
      <c r="B25" s="5"/>
      <c r="C25" s="5"/>
      <c r="D25" s="81" t="s">
        <v>33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5"/>
      <c r="BF25" s="33"/>
      <c r="BG25" s="34"/>
      <c r="BH25" s="34"/>
      <c r="BI25" s="34"/>
      <c r="BJ25" s="34"/>
      <c r="BK25" s="34"/>
      <c r="BL25" s="34"/>
      <c r="BM25" s="34"/>
      <c r="BN25" s="34"/>
      <c r="BO25" s="35"/>
      <c r="BP25" s="82" t="s">
        <v>28</v>
      </c>
      <c r="BQ25" s="83"/>
      <c r="BR25" s="86">
        <v>449</v>
      </c>
      <c r="BS25" s="86">
        <v>379.8</v>
      </c>
      <c r="BT25" s="86">
        <v>379.8</v>
      </c>
      <c r="BU25" s="86">
        <v>379.8</v>
      </c>
      <c r="BV25" s="86">
        <v>379.8</v>
      </c>
      <c r="BW25" s="86">
        <v>379.8</v>
      </c>
      <c r="BX25" s="86">
        <v>379.8</v>
      </c>
      <c r="BY25" s="86">
        <v>379.8</v>
      </c>
      <c r="BZ25" s="86">
        <v>379.8</v>
      </c>
      <c r="CA25" s="86">
        <v>379.8</v>
      </c>
      <c r="CB25" s="86">
        <v>379.8</v>
      </c>
      <c r="CC25" s="86">
        <v>379.8</v>
      </c>
      <c r="CD25" s="86">
        <v>379.8</v>
      </c>
      <c r="CE25" s="84" t="s">
        <v>29</v>
      </c>
      <c r="CF25" s="85"/>
      <c r="CG25" s="82" t="s">
        <v>28</v>
      </c>
      <c r="CH25" s="83"/>
      <c r="CI25" s="40">
        <v>2490</v>
      </c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84" t="s">
        <v>29</v>
      </c>
      <c r="DC25" s="87"/>
    </row>
    <row r="26" spans="1:107" ht="12.75">
      <c r="A26" s="4"/>
      <c r="B26" s="79" t="s">
        <v>34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5"/>
      <c r="BF26" s="33"/>
      <c r="BG26" s="34"/>
      <c r="BH26" s="34"/>
      <c r="BI26" s="34"/>
      <c r="BJ26" s="34"/>
      <c r="BK26" s="34"/>
      <c r="BL26" s="34"/>
      <c r="BM26" s="34"/>
      <c r="BN26" s="34"/>
      <c r="BO26" s="35"/>
      <c r="BP26" s="64">
        <f>BP15+BP16+BP18-BP19</f>
        <v>864</v>
      </c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54"/>
      <c r="CG26" s="53">
        <v>1339</v>
      </c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80"/>
    </row>
    <row r="27" spans="1:107" ht="20.25" customHeight="1">
      <c r="A27" s="6"/>
      <c r="B27" s="88" t="s">
        <v>35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11"/>
      <c r="BF27" s="41" t="s">
        <v>66</v>
      </c>
      <c r="BG27" s="42"/>
      <c r="BH27" s="42"/>
      <c r="BI27" s="42"/>
      <c r="BJ27" s="42"/>
      <c r="BK27" s="42"/>
      <c r="BL27" s="42"/>
      <c r="BM27" s="42"/>
      <c r="BN27" s="42"/>
      <c r="BO27" s="43"/>
      <c r="BP27" s="26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76"/>
    </row>
    <row r="28" spans="1:107" ht="19.5" customHeight="1">
      <c r="A28" s="7"/>
      <c r="B28" s="89" t="s">
        <v>36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12"/>
      <c r="BF28" s="44"/>
      <c r="BG28" s="45"/>
      <c r="BH28" s="45"/>
      <c r="BI28" s="45"/>
      <c r="BJ28" s="45"/>
      <c r="BK28" s="45"/>
      <c r="BL28" s="45"/>
      <c r="BM28" s="45"/>
      <c r="BN28" s="45"/>
      <c r="BO28" s="46"/>
      <c r="BP28" s="77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90"/>
      <c r="CG28" s="77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78"/>
    </row>
    <row r="29" spans="1:107" ht="21.75" customHeight="1">
      <c r="A29" s="4"/>
      <c r="B29" s="81" t="s">
        <v>37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5"/>
      <c r="BF29" s="33" t="s">
        <v>67</v>
      </c>
      <c r="BG29" s="34"/>
      <c r="BH29" s="34"/>
      <c r="BI29" s="34"/>
      <c r="BJ29" s="34"/>
      <c r="BK29" s="34"/>
      <c r="BL29" s="34"/>
      <c r="BM29" s="34"/>
      <c r="BN29" s="34"/>
      <c r="BO29" s="35"/>
      <c r="BP29" s="53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54"/>
      <c r="CG29" s="53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80"/>
    </row>
    <row r="30" spans="1:107" ht="11.25" customHeight="1">
      <c r="A30" s="4"/>
      <c r="B30" s="79" t="s">
        <v>38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5"/>
      <c r="BF30" s="33" t="s">
        <v>68</v>
      </c>
      <c r="BG30" s="34"/>
      <c r="BH30" s="34"/>
      <c r="BI30" s="34"/>
      <c r="BJ30" s="34"/>
      <c r="BK30" s="34"/>
      <c r="BL30" s="34"/>
      <c r="BM30" s="34"/>
      <c r="BN30" s="34"/>
      <c r="BO30" s="35"/>
      <c r="BP30" s="53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54"/>
      <c r="CG30" s="53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80"/>
    </row>
    <row r="31" spans="1:107" ht="10.5" customHeight="1">
      <c r="A31" s="4"/>
      <c r="B31" s="79" t="s">
        <v>39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5"/>
      <c r="BF31" s="33" t="s">
        <v>69</v>
      </c>
      <c r="BG31" s="34"/>
      <c r="BH31" s="34"/>
      <c r="BI31" s="34"/>
      <c r="BJ31" s="34"/>
      <c r="BK31" s="34"/>
      <c r="BL31" s="34"/>
      <c r="BM31" s="34"/>
      <c r="BN31" s="34"/>
      <c r="BO31" s="35"/>
      <c r="BP31" s="53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54"/>
      <c r="CG31" s="53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80"/>
    </row>
    <row r="32" spans="1:107" ht="19.5" customHeight="1">
      <c r="A32" s="4"/>
      <c r="B32" s="81" t="s">
        <v>40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5"/>
      <c r="BF32" s="33" t="s">
        <v>70</v>
      </c>
      <c r="BG32" s="34"/>
      <c r="BH32" s="34"/>
      <c r="BI32" s="34"/>
      <c r="BJ32" s="34"/>
      <c r="BK32" s="34"/>
      <c r="BL32" s="34"/>
      <c r="BM32" s="34"/>
      <c r="BN32" s="34"/>
      <c r="BO32" s="35"/>
      <c r="BP32" s="53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54"/>
      <c r="CG32" s="53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80"/>
    </row>
    <row r="33" spans="1:107" ht="12.75">
      <c r="A33" s="4"/>
      <c r="B33" s="79" t="s">
        <v>41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5"/>
      <c r="BF33" s="33" t="s">
        <v>71</v>
      </c>
      <c r="BG33" s="34"/>
      <c r="BH33" s="34"/>
      <c r="BI33" s="34"/>
      <c r="BJ33" s="34"/>
      <c r="BK33" s="34"/>
      <c r="BL33" s="34"/>
      <c r="BM33" s="34"/>
      <c r="BN33" s="34"/>
      <c r="BO33" s="35"/>
      <c r="BP33" s="82" t="s">
        <v>28</v>
      </c>
      <c r="BQ33" s="83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84" t="s">
        <v>29</v>
      </c>
      <c r="CF33" s="85"/>
      <c r="CG33" s="82" t="s">
        <v>28</v>
      </c>
      <c r="CH33" s="83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84" t="s">
        <v>29</v>
      </c>
      <c r="DC33" s="87"/>
    </row>
    <row r="34" spans="1:107" ht="33" customHeight="1">
      <c r="A34" s="4"/>
      <c r="B34" s="81" t="s">
        <v>42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5"/>
      <c r="BF34" s="33" t="s">
        <v>72</v>
      </c>
      <c r="BG34" s="34"/>
      <c r="BH34" s="34"/>
      <c r="BI34" s="34"/>
      <c r="BJ34" s="34"/>
      <c r="BK34" s="34"/>
      <c r="BL34" s="34"/>
      <c r="BM34" s="34"/>
      <c r="BN34" s="34"/>
      <c r="BO34" s="35"/>
      <c r="BP34" s="82" t="s">
        <v>28</v>
      </c>
      <c r="BQ34" s="83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84" t="s">
        <v>29</v>
      </c>
      <c r="CF34" s="85"/>
      <c r="CG34" s="82" t="s">
        <v>28</v>
      </c>
      <c r="CH34" s="83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84" t="s">
        <v>29</v>
      </c>
      <c r="DC34" s="87"/>
    </row>
    <row r="35" spans="1:107" ht="12.75">
      <c r="A35" s="4"/>
      <c r="B35" s="79" t="s">
        <v>43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5"/>
      <c r="BF35" s="33" t="s">
        <v>73</v>
      </c>
      <c r="BG35" s="34"/>
      <c r="BH35" s="34"/>
      <c r="BI35" s="34"/>
      <c r="BJ35" s="34"/>
      <c r="BK35" s="34"/>
      <c r="BL35" s="34"/>
      <c r="BM35" s="34"/>
      <c r="BN35" s="34"/>
      <c r="BO35" s="35"/>
      <c r="BP35" s="82" t="s">
        <v>28</v>
      </c>
      <c r="BQ35" s="83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84" t="s">
        <v>29</v>
      </c>
      <c r="CF35" s="85"/>
      <c r="CG35" s="82" t="s">
        <v>28</v>
      </c>
      <c r="CH35" s="83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84" t="s">
        <v>29</v>
      </c>
      <c r="DC35" s="87"/>
    </row>
    <row r="36" spans="1:107" ht="12.75">
      <c r="A36" s="4"/>
      <c r="B36" s="79" t="s">
        <v>44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5"/>
      <c r="BF36" s="33" t="s">
        <v>74</v>
      </c>
      <c r="BG36" s="34"/>
      <c r="BH36" s="34"/>
      <c r="BI36" s="34"/>
      <c r="BJ36" s="34"/>
      <c r="BK36" s="34"/>
      <c r="BL36" s="34"/>
      <c r="BM36" s="34"/>
      <c r="BN36" s="34"/>
      <c r="BO36" s="35"/>
      <c r="BP36" s="82" t="s">
        <v>28</v>
      </c>
      <c r="BQ36" s="83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84" t="s">
        <v>29</v>
      </c>
      <c r="CF36" s="85"/>
      <c r="CG36" s="82" t="s">
        <v>28</v>
      </c>
      <c r="CH36" s="83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84" t="s">
        <v>29</v>
      </c>
      <c r="DC36" s="87"/>
    </row>
    <row r="37" spans="1:107" ht="21.75" customHeight="1" thickBot="1">
      <c r="A37" s="4"/>
      <c r="B37" s="81" t="s">
        <v>45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20"/>
      <c r="BF37" s="51" t="s">
        <v>75</v>
      </c>
      <c r="BG37" s="52"/>
      <c r="BH37" s="52"/>
      <c r="BI37" s="52"/>
      <c r="BJ37" s="52"/>
      <c r="BK37" s="52"/>
      <c r="BL37" s="52"/>
      <c r="BM37" s="52"/>
      <c r="BN37" s="52"/>
      <c r="BO37" s="91"/>
      <c r="BP37" s="92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4"/>
      <c r="CG37" s="92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5"/>
    </row>
    <row r="38" spans="1:107" ht="21" customHeight="1">
      <c r="A38" s="6"/>
      <c r="B38" s="88" t="s">
        <v>46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11"/>
      <c r="BF38" s="96"/>
      <c r="BG38" s="97"/>
      <c r="BH38" s="97"/>
      <c r="BI38" s="97"/>
      <c r="BJ38" s="97"/>
      <c r="BK38" s="97"/>
      <c r="BL38" s="97"/>
      <c r="BM38" s="97"/>
      <c r="BN38" s="97"/>
      <c r="BO38" s="98"/>
      <c r="BP38" s="99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1"/>
      <c r="CG38" s="99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2"/>
    </row>
    <row r="39" spans="1:107" ht="12.75">
      <c r="A39" s="7"/>
      <c r="B39" s="89" t="s">
        <v>47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12"/>
      <c r="BF39" s="44"/>
      <c r="BG39" s="45"/>
      <c r="BH39" s="45"/>
      <c r="BI39" s="45"/>
      <c r="BJ39" s="45"/>
      <c r="BK39" s="45"/>
      <c r="BL39" s="45"/>
      <c r="BM39" s="45"/>
      <c r="BN39" s="45"/>
      <c r="BO39" s="46"/>
      <c r="BP39" s="77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90"/>
      <c r="CG39" s="77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78"/>
    </row>
    <row r="40" spans="1:107" ht="24.75" customHeight="1">
      <c r="A40" s="4"/>
      <c r="B40" s="103" t="s">
        <v>48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5"/>
      <c r="BF40" s="33"/>
      <c r="BG40" s="34"/>
      <c r="BH40" s="34"/>
      <c r="BI40" s="34"/>
      <c r="BJ40" s="34"/>
      <c r="BK40" s="34"/>
      <c r="BL40" s="34"/>
      <c r="BM40" s="34"/>
      <c r="BN40" s="34"/>
      <c r="BO40" s="35"/>
      <c r="BP40" s="53">
        <v>1585</v>
      </c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54"/>
      <c r="CG40" s="53">
        <v>2676</v>
      </c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80"/>
    </row>
    <row r="41" spans="1:107" ht="12.75">
      <c r="A41" s="4"/>
      <c r="B41" s="79" t="s">
        <v>44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5"/>
      <c r="BF41" s="44"/>
      <c r="BG41" s="45"/>
      <c r="BH41" s="45"/>
      <c r="BI41" s="45"/>
      <c r="BJ41" s="45"/>
      <c r="BK41" s="45"/>
      <c r="BL41" s="45"/>
      <c r="BM41" s="45"/>
      <c r="BN41" s="45"/>
      <c r="BO41" s="46"/>
      <c r="BP41" s="77">
        <v>2430</v>
      </c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90"/>
      <c r="CG41" s="77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78"/>
    </row>
    <row r="42" spans="1:107" ht="12.75">
      <c r="A42" s="4"/>
      <c r="B42" s="79" t="s">
        <v>49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5"/>
      <c r="BF42" s="33"/>
      <c r="BG42" s="34"/>
      <c r="BH42" s="34"/>
      <c r="BI42" s="34"/>
      <c r="BJ42" s="34"/>
      <c r="BK42" s="34"/>
      <c r="BL42" s="34"/>
      <c r="BM42" s="34"/>
      <c r="BN42" s="34"/>
      <c r="BO42" s="35"/>
      <c r="BP42" s="82" t="s">
        <v>28</v>
      </c>
      <c r="BQ42" s="83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84" t="s">
        <v>29</v>
      </c>
      <c r="CF42" s="85"/>
      <c r="CG42" s="82" t="s">
        <v>28</v>
      </c>
      <c r="CH42" s="83"/>
      <c r="CI42" s="40">
        <v>5075</v>
      </c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84" t="s">
        <v>29</v>
      </c>
      <c r="DC42" s="87"/>
    </row>
    <row r="43" spans="1:107" ht="12.75">
      <c r="A43" s="4"/>
      <c r="B43" s="79" t="s">
        <v>50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5"/>
      <c r="BF43" s="33"/>
      <c r="BG43" s="34"/>
      <c r="BH43" s="34"/>
      <c r="BI43" s="34"/>
      <c r="BJ43" s="34"/>
      <c r="BK43" s="34"/>
      <c r="BL43" s="34"/>
      <c r="BM43" s="34"/>
      <c r="BN43" s="34"/>
      <c r="BO43" s="35"/>
      <c r="BP43" s="82" t="s">
        <v>28</v>
      </c>
      <c r="BQ43" s="83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84" t="s">
        <v>29</v>
      </c>
      <c r="CF43" s="85"/>
      <c r="CG43" s="82" t="s">
        <v>28</v>
      </c>
      <c r="CH43" s="83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84" t="s">
        <v>29</v>
      </c>
      <c r="DC43" s="87"/>
    </row>
    <row r="44" spans="1:107" ht="12.75">
      <c r="A44" s="4"/>
      <c r="B44" s="79" t="s">
        <v>51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5"/>
      <c r="BF44" s="33"/>
      <c r="BG44" s="34"/>
      <c r="BH44" s="34"/>
      <c r="BI44" s="34"/>
      <c r="BJ44" s="34"/>
      <c r="BK44" s="34"/>
      <c r="BL44" s="34"/>
      <c r="BM44" s="34"/>
      <c r="BN44" s="34"/>
      <c r="BO44" s="35"/>
      <c r="BP44" s="53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54"/>
      <c r="CG44" s="53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80"/>
    </row>
    <row r="45" spans="1:107" ht="19.5" customHeight="1">
      <c r="A45" s="4"/>
      <c r="B45" s="81" t="s">
        <v>52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5"/>
      <c r="BF45" s="33"/>
      <c r="BG45" s="34"/>
      <c r="BH45" s="34"/>
      <c r="BI45" s="34"/>
      <c r="BJ45" s="34"/>
      <c r="BK45" s="34"/>
      <c r="BL45" s="34"/>
      <c r="BM45" s="34"/>
      <c r="BN45" s="34"/>
      <c r="BO45" s="35"/>
      <c r="BP45" s="53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54"/>
      <c r="CG45" s="53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80"/>
    </row>
    <row r="46" spans="1:107" ht="12.75">
      <c r="A46" s="4"/>
      <c r="B46" s="65" t="s">
        <v>53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5"/>
      <c r="BF46" s="33"/>
      <c r="BG46" s="34"/>
      <c r="BH46" s="34"/>
      <c r="BI46" s="34"/>
      <c r="BJ46" s="34"/>
      <c r="BK46" s="34"/>
      <c r="BL46" s="34"/>
      <c r="BM46" s="34"/>
      <c r="BN46" s="34"/>
      <c r="BO46" s="35"/>
      <c r="BP46" s="104">
        <f>BP26+BP40-BP41</f>
        <v>19</v>
      </c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6"/>
      <c r="CG46" s="107">
        <v>1339</v>
      </c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8"/>
    </row>
    <row r="47" spans="1:107" ht="18.75" customHeight="1" thickBot="1">
      <c r="A47" s="4"/>
      <c r="B47" s="103" t="s">
        <v>54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5"/>
      <c r="BF47" s="51"/>
      <c r="BG47" s="52"/>
      <c r="BH47" s="52"/>
      <c r="BI47" s="52"/>
      <c r="BJ47" s="52"/>
      <c r="BK47" s="52"/>
      <c r="BL47" s="52"/>
      <c r="BM47" s="52"/>
      <c r="BN47" s="52"/>
      <c r="BO47" s="91"/>
      <c r="BP47" s="92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4"/>
      <c r="CG47" s="92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5"/>
    </row>
    <row r="48" spans="1:107" ht="12.75">
      <c r="A48" s="1" t="s">
        <v>55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8"/>
      <c r="AA48" s="109" t="s">
        <v>85</v>
      </c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8"/>
      <c r="BD48" s="1" t="s">
        <v>56</v>
      </c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8"/>
      <c r="CI48" s="109" t="s">
        <v>86</v>
      </c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</row>
    <row r="49" spans="15:107" s="9" customFormat="1" ht="11.25">
      <c r="O49" s="110" t="s">
        <v>57</v>
      </c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0"/>
      <c r="AA49" s="110" t="s">
        <v>58</v>
      </c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0"/>
      <c r="BW49" s="110" t="s">
        <v>57</v>
      </c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0"/>
      <c r="CI49" s="110" t="s">
        <v>58</v>
      </c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</row>
    <row r="50" ht="8.25" customHeight="1"/>
    <row r="51" spans="2:37" ht="12.75">
      <c r="B51" s="2" t="s">
        <v>59</v>
      </c>
      <c r="C51" s="111" t="s">
        <v>87</v>
      </c>
      <c r="D51" s="111"/>
      <c r="E51" s="111"/>
      <c r="F51" s="111"/>
      <c r="G51" s="23" t="s">
        <v>59</v>
      </c>
      <c r="H51" s="23"/>
      <c r="I51" s="23"/>
      <c r="J51" s="109" t="s">
        <v>88</v>
      </c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12">
        <v>200</v>
      </c>
      <c r="AD51" s="112"/>
      <c r="AE51" s="112"/>
      <c r="AF51" s="112"/>
      <c r="AG51" s="112"/>
      <c r="AH51" s="111" t="s">
        <v>89</v>
      </c>
      <c r="AI51" s="111"/>
      <c r="AJ51" s="111"/>
      <c r="AK51" s="1" t="s">
        <v>0</v>
      </c>
    </row>
  </sheetData>
  <mergeCells count="198">
    <mergeCell ref="C51:F51"/>
    <mergeCell ref="J51:AB51"/>
    <mergeCell ref="AC51:AG51"/>
    <mergeCell ref="AH51:AJ51"/>
    <mergeCell ref="O49:Y49"/>
    <mergeCell ref="AA49:AU49"/>
    <mergeCell ref="BW49:CG49"/>
    <mergeCell ref="CI49:DC49"/>
    <mergeCell ref="O48:Y48"/>
    <mergeCell ref="AA48:AU48"/>
    <mergeCell ref="BW48:CG48"/>
    <mergeCell ref="CI48:DC48"/>
    <mergeCell ref="B47:BD47"/>
    <mergeCell ref="BF47:BO47"/>
    <mergeCell ref="BP47:CF47"/>
    <mergeCell ref="CG47:DC47"/>
    <mergeCell ref="B46:BD46"/>
    <mergeCell ref="BF46:BO46"/>
    <mergeCell ref="BP46:CF46"/>
    <mergeCell ref="CG46:DC46"/>
    <mergeCell ref="B45:BD45"/>
    <mergeCell ref="BF45:BO45"/>
    <mergeCell ref="BP45:CF45"/>
    <mergeCell ref="CG45:DC45"/>
    <mergeCell ref="B44:BD44"/>
    <mergeCell ref="BF44:BO44"/>
    <mergeCell ref="BP44:CF44"/>
    <mergeCell ref="CG44:DC44"/>
    <mergeCell ref="CE43:CF43"/>
    <mergeCell ref="CG43:CH43"/>
    <mergeCell ref="CI43:DA43"/>
    <mergeCell ref="DB43:DC43"/>
    <mergeCell ref="B43:BD43"/>
    <mergeCell ref="BF43:BO43"/>
    <mergeCell ref="BP43:BQ43"/>
    <mergeCell ref="BR43:CD43"/>
    <mergeCell ref="CE42:CF42"/>
    <mergeCell ref="CG42:CH42"/>
    <mergeCell ref="CI42:DA42"/>
    <mergeCell ref="DB42:DC42"/>
    <mergeCell ref="B42:BD42"/>
    <mergeCell ref="BF42:BO42"/>
    <mergeCell ref="BP42:BQ42"/>
    <mergeCell ref="BR42:CD42"/>
    <mergeCell ref="B41:BD41"/>
    <mergeCell ref="BF41:BO41"/>
    <mergeCell ref="BP41:CF41"/>
    <mergeCell ref="CG41:DC41"/>
    <mergeCell ref="B40:BD40"/>
    <mergeCell ref="BF40:BO40"/>
    <mergeCell ref="BP40:CF40"/>
    <mergeCell ref="CG40:DC40"/>
    <mergeCell ref="B38:BD38"/>
    <mergeCell ref="BF38:BO39"/>
    <mergeCell ref="BP38:CF39"/>
    <mergeCell ref="CG38:DC39"/>
    <mergeCell ref="B39:BD39"/>
    <mergeCell ref="B37:BD37"/>
    <mergeCell ref="BF37:BO37"/>
    <mergeCell ref="BP37:CF37"/>
    <mergeCell ref="CG37:DC37"/>
    <mergeCell ref="CE36:CF36"/>
    <mergeCell ref="CG36:CH36"/>
    <mergeCell ref="CI36:DA36"/>
    <mergeCell ref="DB36:DC36"/>
    <mergeCell ref="B36:BD36"/>
    <mergeCell ref="BF36:BO36"/>
    <mergeCell ref="BP36:BQ36"/>
    <mergeCell ref="BR36:CD36"/>
    <mergeCell ref="B35:BD35"/>
    <mergeCell ref="BF35:BO35"/>
    <mergeCell ref="BP35:BQ35"/>
    <mergeCell ref="BR35:CD35"/>
    <mergeCell ref="CE35:CF35"/>
    <mergeCell ref="CG35:CH35"/>
    <mergeCell ref="CI35:DA35"/>
    <mergeCell ref="DB35:DC35"/>
    <mergeCell ref="B34:BD34"/>
    <mergeCell ref="BF34:BO34"/>
    <mergeCell ref="BP34:BQ34"/>
    <mergeCell ref="BR34:CD34"/>
    <mergeCell ref="CE34:CF34"/>
    <mergeCell ref="CG34:CH34"/>
    <mergeCell ref="CI34:DA34"/>
    <mergeCell ref="DB34:DC34"/>
    <mergeCell ref="B33:BD33"/>
    <mergeCell ref="BF33:BO33"/>
    <mergeCell ref="BP33:BQ33"/>
    <mergeCell ref="BR33:CD33"/>
    <mergeCell ref="CE33:CF33"/>
    <mergeCell ref="CG33:CH33"/>
    <mergeCell ref="CI33:DA33"/>
    <mergeCell ref="DB33:DC33"/>
    <mergeCell ref="B32:BD32"/>
    <mergeCell ref="BF32:BO32"/>
    <mergeCell ref="BP32:CF32"/>
    <mergeCell ref="CG32:DC32"/>
    <mergeCell ref="B31:BD31"/>
    <mergeCell ref="BF31:BO31"/>
    <mergeCell ref="BP31:CF31"/>
    <mergeCell ref="CG31:DC31"/>
    <mergeCell ref="B30:BD30"/>
    <mergeCell ref="BF30:BO30"/>
    <mergeCell ref="BP30:CF30"/>
    <mergeCell ref="CG30:DC30"/>
    <mergeCell ref="CG27:DC28"/>
    <mergeCell ref="B29:BD29"/>
    <mergeCell ref="BF29:BO29"/>
    <mergeCell ref="BP29:CF29"/>
    <mergeCell ref="CG29:DC29"/>
    <mergeCell ref="B27:BD27"/>
    <mergeCell ref="B28:BD28"/>
    <mergeCell ref="BF27:BO28"/>
    <mergeCell ref="BP27:CF28"/>
    <mergeCell ref="B26:BD26"/>
    <mergeCell ref="BF26:BO26"/>
    <mergeCell ref="BP26:CF26"/>
    <mergeCell ref="CG26:DC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E24:CF24"/>
    <mergeCell ref="CG24:CH24"/>
    <mergeCell ref="CI24:DA24"/>
    <mergeCell ref="DB24:DC24"/>
    <mergeCell ref="D24:BD24"/>
    <mergeCell ref="BF24:BO24"/>
    <mergeCell ref="BP24:BQ24"/>
    <mergeCell ref="BR24:CD24"/>
    <mergeCell ref="CE23:CF23"/>
    <mergeCell ref="CG23:CH23"/>
    <mergeCell ref="CI23:DA23"/>
    <mergeCell ref="DB23:DC23"/>
    <mergeCell ref="D23:BD23"/>
    <mergeCell ref="BF23:BO23"/>
    <mergeCell ref="BP23:BQ23"/>
    <mergeCell ref="BR23:CD23"/>
    <mergeCell ref="CE22:CF22"/>
    <mergeCell ref="CG22:CH22"/>
    <mergeCell ref="CI22:DA22"/>
    <mergeCell ref="DB22:DC22"/>
    <mergeCell ref="D22:BD22"/>
    <mergeCell ref="BF22:BO22"/>
    <mergeCell ref="BP22:BQ22"/>
    <mergeCell ref="BR22:CD22"/>
    <mergeCell ref="CG19:DC19"/>
    <mergeCell ref="D20:BD20"/>
    <mergeCell ref="BF20:BO20"/>
    <mergeCell ref="BP20:BQ20"/>
    <mergeCell ref="CE20:CF20"/>
    <mergeCell ref="BR20:CD20"/>
    <mergeCell ref="CG20:CH20"/>
    <mergeCell ref="DB20:DC20"/>
    <mergeCell ref="CI20:DA20"/>
    <mergeCell ref="B19:BD19"/>
    <mergeCell ref="BF18:BO18"/>
    <mergeCell ref="BP18:CF18"/>
    <mergeCell ref="CG18:DC18"/>
    <mergeCell ref="B16:BD16"/>
    <mergeCell ref="B17:BD17"/>
    <mergeCell ref="CG15:DC15"/>
    <mergeCell ref="BF19:BO19"/>
    <mergeCell ref="BP19:CF19"/>
    <mergeCell ref="B15:BD15"/>
    <mergeCell ref="BF15:BO15"/>
    <mergeCell ref="BP15:CF15"/>
    <mergeCell ref="BF16:BO17"/>
    <mergeCell ref="BP16:CF17"/>
    <mergeCell ref="CG16:DC17"/>
    <mergeCell ref="B18:BD18"/>
    <mergeCell ref="CL11:DC11"/>
    <mergeCell ref="A13:BO13"/>
    <mergeCell ref="BP13:CF14"/>
    <mergeCell ref="CG13:DC14"/>
    <mergeCell ref="A14:BE14"/>
    <mergeCell ref="BF14:BO14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A2:DC2"/>
    <mergeCell ref="BB3:BD3"/>
    <mergeCell ref="CL3:DC3"/>
    <mergeCell ref="BU1:DC1"/>
  </mergeCells>
  <printOptions/>
  <pageMargins left="0.7874015748031497" right="0.1968503937007874" top="0.3937007874015748" bottom="0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123</cp:lastModifiedBy>
  <cp:lastPrinted>2009-05-29T09:15:07Z</cp:lastPrinted>
  <dcterms:created xsi:type="dcterms:W3CDTF">2003-08-18T07:26:16Z</dcterms:created>
  <dcterms:modified xsi:type="dcterms:W3CDTF">2009-05-29T09:15:16Z</dcterms:modified>
  <cp:category/>
  <cp:version/>
  <cp:contentType/>
  <cp:contentStatus/>
</cp:coreProperties>
</file>